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330" yWindow="15" windowWidth="11340" windowHeight="6540"/>
  </bookViews>
  <sheets>
    <sheet name="Scenarie 1" sheetId="1" r:id="rId1"/>
    <sheet name="Ark2" sheetId="2" r:id="rId2"/>
    <sheet name="Ark3" sheetId="3" r:id="rId3"/>
    <sheet name="Ark4" sheetId="4" r:id="rId4"/>
  </sheets>
  <calcPr calcId="152511"/>
</workbook>
</file>

<file path=xl/calcChain.xml><?xml version="1.0" encoding="utf-8"?>
<calcChain xmlns="http://schemas.openxmlformats.org/spreadsheetml/2006/main">
  <c r="C8" i="1" l="1"/>
  <c r="C10" i="1"/>
  <c r="C11" i="1"/>
  <c r="C13" i="1"/>
  <c r="C14" i="1"/>
  <c r="C16" i="1"/>
  <c r="C19" i="1"/>
  <c r="C20" i="1"/>
  <c r="C21" i="1"/>
  <c r="C22" i="1"/>
  <c r="C7" i="1"/>
  <c r="E28" i="1"/>
  <c r="B17" i="1" l="1"/>
  <c r="C17" i="1" s="1"/>
  <c r="B26" i="1"/>
  <c r="C26" i="1" s="1"/>
  <c r="B12" i="1"/>
  <c r="C12" i="1" s="1"/>
  <c r="B28" i="1" l="1"/>
</calcChain>
</file>

<file path=xl/comments1.xml><?xml version="1.0" encoding="utf-8"?>
<comments xmlns="http://schemas.openxmlformats.org/spreadsheetml/2006/main">
  <authors>
    <author>Jette Poulsen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de 193 er indsat som afstemning af total
</t>
        </r>
      </text>
    </comment>
  </commentList>
</comments>
</file>

<file path=xl/sharedStrings.xml><?xml version="1.0" encoding="utf-8"?>
<sst xmlns="http://schemas.openxmlformats.org/spreadsheetml/2006/main" count="45" uniqueCount="36">
  <si>
    <t>Blåbjergskolen</t>
  </si>
  <si>
    <t>Skole</t>
  </si>
  <si>
    <t>7. - 10. kl.</t>
  </si>
  <si>
    <t>Grundtildeling</t>
  </si>
  <si>
    <t>timer</t>
  </si>
  <si>
    <t>0 - 6. kl.</t>
  </si>
  <si>
    <t>timer pr. elev</t>
  </si>
  <si>
    <t>Blåvandshuk skole</t>
  </si>
  <si>
    <t>Timer i alt</t>
  </si>
  <si>
    <t>Tildeling:</t>
  </si>
  <si>
    <t>Campus</t>
  </si>
  <si>
    <t>Nuværende tildeling</t>
  </si>
  <si>
    <t xml:space="preserve">Brorsonskolen </t>
  </si>
  <si>
    <t>Tildeling i alt</t>
  </si>
  <si>
    <t>Timer pr. uge</t>
  </si>
  <si>
    <t>Næsbjerg Skole</t>
  </si>
  <si>
    <t>Forslag til ny tildeling:</t>
  </si>
  <si>
    <t>Lykkesgårdskolen</t>
  </si>
  <si>
    <t>Sct. Jacobi skole</t>
  </si>
  <si>
    <t>Alslev</t>
  </si>
  <si>
    <t>Tistrup Skole</t>
  </si>
  <si>
    <t>Ølgod Skole</t>
  </si>
  <si>
    <t>Agerbæk Skole</t>
  </si>
  <si>
    <t>Ansager Skole</t>
  </si>
  <si>
    <t>Tidligere grundskoler:     ¤)</t>
  </si>
  <si>
    <t>Årre Børnecenter</t>
  </si>
  <si>
    <t>Specialklasser</t>
  </si>
  <si>
    <t>¤) Janderup,Outrup Thorstrup, Nordenskov</t>
  </si>
  <si>
    <t>Tildeling i 2017/18</t>
  </si>
  <si>
    <t>Forslag 1</t>
  </si>
  <si>
    <t>Forslag 1:</t>
  </si>
  <si>
    <t>Dok. 134000-17</t>
  </si>
  <si>
    <t>Ny tildeling</t>
  </si>
  <si>
    <t>indgår i ovenstående</t>
  </si>
  <si>
    <t xml:space="preserve">7. kl. har tidligere fået som 0. - 6. kl. Foreslår fremover  tildeling som 8. - 10. kl. </t>
  </si>
  <si>
    <t>Sammenligning - Tildeling til administrativt personale på skolerne pr. 1/8-2018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</si>
</sst>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2" fontId="0" fillId="0" borderId="0" xfId="0" applyNumberFormat="1" applyBorder="1"/>
    <xf numFmtId="2" fontId="0" fillId="0" borderId="3" xfId="0" applyNumberFormat="1" applyBorder="1"/>
    <xf numFmtId="0" fontId="0" fillId="0" borderId="4" xfId="0" applyBorder="1"/>
    <xf numFmtId="2" fontId="0" fillId="0" borderId="5" xfId="0" applyNumberFormat="1" applyBorder="1"/>
    <xf numFmtId="2" fontId="0" fillId="0" borderId="3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0" fillId="0" borderId="4" xfId="0" applyNumberFormat="1" applyBorder="1"/>
    <xf numFmtId="0" fontId="0" fillId="0" borderId="5" xfId="0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0" fillId="0" borderId="6" xfId="0" applyBorder="1"/>
    <xf numFmtId="0" fontId="0" fillId="0" borderId="9" xfId="0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2" fontId="0" fillId="0" borderId="3" xfId="0" applyNumberFormat="1" applyBorder="1"/>
    <xf numFmtId="2" fontId="0" fillId="0" borderId="5" xfId="0" applyNumberFormat="1" applyBorder="1"/>
    <xf numFmtId="0" fontId="1" fillId="0" borderId="7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A11" sqref="A11:XFD11"/>
    </sheetView>
  </sheetViews>
  <sheetFormatPr defaultRowHeight="12.75" x14ac:dyDescent="0.2"/>
  <cols>
    <col min="1" max="1" width="37" customWidth="1"/>
    <col min="2" max="2" width="13.28515625" customWidth="1"/>
    <col min="3" max="3" width="13.28515625" style="9" customWidth="1"/>
    <col min="4" max="4" width="1.7109375" customWidth="1"/>
    <col min="5" max="5" width="13.28515625" style="1" customWidth="1"/>
    <col min="6" max="6" width="13.28515625" customWidth="1"/>
  </cols>
  <sheetData>
    <row r="1" spans="1:6" ht="15.75" x14ac:dyDescent="0.25">
      <c r="A1" s="6" t="s">
        <v>35</v>
      </c>
    </row>
    <row r="3" spans="1:6" x14ac:dyDescent="0.2">
      <c r="B3" s="3"/>
      <c r="E3" s="35" t="s">
        <v>32</v>
      </c>
      <c r="F3" s="35"/>
    </row>
    <row r="4" spans="1:6" s="1" customFormat="1" x14ac:dyDescent="0.2">
      <c r="B4" s="39" t="s">
        <v>28</v>
      </c>
      <c r="C4" s="39"/>
      <c r="D4" s="7"/>
      <c r="E4" s="38" t="s">
        <v>29</v>
      </c>
      <c r="F4" s="38"/>
    </row>
    <row r="5" spans="1:6" s="1" customFormat="1" ht="44.25" customHeight="1" x14ac:dyDescent="0.2">
      <c r="A5" s="27" t="s">
        <v>1</v>
      </c>
      <c r="B5" s="28" t="s">
        <v>8</v>
      </c>
      <c r="C5" s="29" t="s">
        <v>14</v>
      </c>
      <c r="D5" s="30"/>
      <c r="E5" s="31" t="s">
        <v>13</v>
      </c>
      <c r="F5" s="29" t="s">
        <v>14</v>
      </c>
    </row>
    <row r="6" spans="1:6" s="1" customFormat="1" x14ac:dyDescent="0.2">
      <c r="A6" s="24"/>
      <c r="B6" s="12"/>
      <c r="C6" s="14"/>
      <c r="D6" s="5"/>
      <c r="E6" s="12"/>
      <c r="F6" s="14"/>
    </row>
    <row r="7" spans="1:6" s="1" customFormat="1" x14ac:dyDescent="0.2">
      <c r="A7" s="25" t="s">
        <v>0</v>
      </c>
      <c r="B7" s="20">
        <v>1472</v>
      </c>
      <c r="C7" s="16">
        <f>B7/52</f>
        <v>28.307692307692307</v>
      </c>
      <c r="D7" s="5"/>
      <c r="E7" s="20">
        <v>1899.5</v>
      </c>
      <c r="F7" s="16">
        <v>36.528846153846153</v>
      </c>
    </row>
    <row r="8" spans="1:6" s="1" customFormat="1" x14ac:dyDescent="0.2">
      <c r="A8" s="25" t="s">
        <v>7</v>
      </c>
      <c r="B8" s="20">
        <v>1822</v>
      </c>
      <c r="C8" s="32">
        <f t="shared" ref="C8:C26" si="0">B8/52</f>
        <v>35.03846153846154</v>
      </c>
      <c r="D8" s="5"/>
      <c r="E8" s="20">
        <v>2046</v>
      </c>
      <c r="F8" s="16">
        <v>39.346153846153854</v>
      </c>
    </row>
    <row r="9" spans="1:6" s="1" customFormat="1" x14ac:dyDescent="0.2">
      <c r="A9" s="25"/>
      <c r="B9" s="20"/>
      <c r="C9" s="32"/>
      <c r="D9" s="5"/>
      <c r="E9" s="20"/>
      <c r="F9" s="16"/>
    </row>
    <row r="10" spans="1:6" s="1" customFormat="1" x14ac:dyDescent="0.2">
      <c r="A10" s="25" t="s">
        <v>17</v>
      </c>
      <c r="B10" s="20">
        <v>1909</v>
      </c>
      <c r="C10" s="32">
        <f t="shared" si="0"/>
        <v>36.71153846153846</v>
      </c>
      <c r="D10" s="5"/>
      <c r="E10" s="20">
        <v>1427.5</v>
      </c>
      <c r="F10" s="16">
        <v>27.451923076923077</v>
      </c>
    </row>
    <row r="11" spans="1:6" s="1" customFormat="1" x14ac:dyDescent="0.2">
      <c r="A11" s="25" t="s">
        <v>12</v>
      </c>
      <c r="B11" s="20">
        <v>2185</v>
      </c>
      <c r="C11" s="32">
        <f t="shared" si="0"/>
        <v>42.019230769230766</v>
      </c>
      <c r="D11" s="5"/>
      <c r="E11" s="20">
        <v>2330.25</v>
      </c>
      <c r="F11" s="16">
        <v>44.8125</v>
      </c>
    </row>
    <row r="12" spans="1:6" s="1" customFormat="1" x14ac:dyDescent="0.2">
      <c r="A12" s="25" t="s">
        <v>18</v>
      </c>
      <c r="B12" s="20">
        <f>50+1623</f>
        <v>1673</v>
      </c>
      <c r="C12" s="32">
        <f t="shared" si="0"/>
        <v>32.17307692307692</v>
      </c>
      <c r="D12" s="5"/>
      <c r="E12" s="20">
        <v>1876.5</v>
      </c>
      <c r="F12" s="16">
        <v>36.08653846153846</v>
      </c>
    </row>
    <row r="13" spans="1:6" s="1" customFormat="1" x14ac:dyDescent="0.2">
      <c r="A13" s="25" t="s">
        <v>19</v>
      </c>
      <c r="B13" s="20">
        <v>490</v>
      </c>
      <c r="C13" s="32">
        <f t="shared" si="0"/>
        <v>9.4230769230769234</v>
      </c>
      <c r="D13" s="5"/>
      <c r="E13" s="20">
        <v>466</v>
      </c>
      <c r="F13" s="16">
        <v>8.9615384615384617</v>
      </c>
    </row>
    <row r="14" spans="1:6" s="1" customFormat="1" x14ac:dyDescent="0.2">
      <c r="A14" s="25" t="s">
        <v>10</v>
      </c>
      <c r="B14" s="20">
        <v>1560</v>
      </c>
      <c r="C14" s="32">
        <f t="shared" si="0"/>
        <v>30</v>
      </c>
      <c r="D14" s="8"/>
      <c r="E14" s="21">
        <v>1560</v>
      </c>
      <c r="F14" s="19">
        <v>30</v>
      </c>
    </row>
    <row r="15" spans="1:6" s="1" customFormat="1" x14ac:dyDescent="0.2">
      <c r="A15" s="25"/>
      <c r="B15" s="20"/>
      <c r="C15" s="32"/>
      <c r="D15" s="5"/>
      <c r="E15" s="20"/>
      <c r="F15" s="16"/>
    </row>
    <row r="16" spans="1:6" x14ac:dyDescent="0.2">
      <c r="A16" s="25" t="s">
        <v>20</v>
      </c>
      <c r="B16" s="20">
        <v>1373</v>
      </c>
      <c r="C16" s="32">
        <f t="shared" si="0"/>
        <v>26.403846153846153</v>
      </c>
      <c r="D16" s="5"/>
      <c r="E16" s="20">
        <v>1248</v>
      </c>
      <c r="F16" s="16">
        <v>24</v>
      </c>
    </row>
    <row r="17" spans="1:6" s="1" customFormat="1" x14ac:dyDescent="0.2">
      <c r="A17" s="25" t="s">
        <v>21</v>
      </c>
      <c r="B17" s="20">
        <f>-310+1816+168</f>
        <v>1674</v>
      </c>
      <c r="C17" s="32">
        <f t="shared" si="0"/>
        <v>32.192307692307693</v>
      </c>
      <c r="D17" s="5"/>
      <c r="E17" s="20">
        <v>1706.5</v>
      </c>
      <c r="F17" s="16">
        <v>32.817307692307693</v>
      </c>
    </row>
    <row r="18" spans="1:6" s="1" customFormat="1" x14ac:dyDescent="0.2">
      <c r="A18" s="25"/>
      <c r="B18" s="20"/>
      <c r="C18" s="32"/>
      <c r="D18" s="5"/>
      <c r="E18" s="20"/>
      <c r="F18" s="16"/>
    </row>
    <row r="19" spans="1:6" s="1" customFormat="1" x14ac:dyDescent="0.2">
      <c r="A19" s="25" t="s">
        <v>22</v>
      </c>
      <c r="B19" s="20">
        <v>1219</v>
      </c>
      <c r="C19" s="32">
        <f t="shared" si="0"/>
        <v>23.442307692307693</v>
      </c>
      <c r="D19" s="5"/>
      <c r="E19" s="20">
        <v>1256.5</v>
      </c>
      <c r="F19" s="16">
        <v>24.16346153846154</v>
      </c>
    </row>
    <row r="20" spans="1:6" s="1" customFormat="1" x14ac:dyDescent="0.2">
      <c r="A20" s="25" t="s">
        <v>15</v>
      </c>
      <c r="B20" s="20">
        <v>1091</v>
      </c>
      <c r="C20" s="32">
        <f t="shared" si="0"/>
        <v>20.98076923076923</v>
      </c>
      <c r="D20" s="5"/>
      <c r="E20" s="20">
        <v>1351.25</v>
      </c>
      <c r="F20" s="16">
        <v>25.985576923076923</v>
      </c>
    </row>
    <row r="21" spans="1:6" s="1" customFormat="1" x14ac:dyDescent="0.2">
      <c r="A21" s="25" t="s">
        <v>23</v>
      </c>
      <c r="B21" s="20">
        <v>769</v>
      </c>
      <c r="C21" s="32">
        <f t="shared" si="0"/>
        <v>14.788461538461538</v>
      </c>
      <c r="D21" s="5"/>
      <c r="E21" s="20">
        <v>679.5</v>
      </c>
      <c r="F21" s="16">
        <v>13.067307692307692</v>
      </c>
    </row>
    <row r="22" spans="1:6" s="1" customFormat="1" x14ac:dyDescent="0.2">
      <c r="A22" s="25" t="s">
        <v>25</v>
      </c>
      <c r="B22" s="20">
        <v>388</v>
      </c>
      <c r="C22" s="32">
        <f t="shared" si="0"/>
        <v>7.4615384615384617</v>
      </c>
      <c r="D22" s="5"/>
      <c r="E22" s="20">
        <v>272</v>
      </c>
      <c r="F22" s="16">
        <v>5.2307692307692308</v>
      </c>
    </row>
    <row r="23" spans="1:6" s="1" customFormat="1" x14ac:dyDescent="0.2">
      <c r="A23" s="25"/>
      <c r="B23" s="20"/>
      <c r="C23" s="32"/>
      <c r="D23" s="5"/>
      <c r="E23" s="20"/>
      <c r="F23" s="16"/>
    </row>
    <row r="24" spans="1:6" s="1" customFormat="1" x14ac:dyDescent="0.2">
      <c r="A24" s="25" t="s">
        <v>26</v>
      </c>
      <c r="B24" s="36" t="s">
        <v>33</v>
      </c>
      <c r="C24" s="37"/>
      <c r="D24" s="5"/>
      <c r="E24" s="20">
        <v>1054.5</v>
      </c>
      <c r="F24" s="16">
        <v>20.278846153846153</v>
      </c>
    </row>
    <row r="25" spans="1:6" s="1" customFormat="1" x14ac:dyDescent="0.2">
      <c r="A25" s="25"/>
      <c r="B25" s="20"/>
      <c r="C25" s="32"/>
      <c r="D25" s="5"/>
      <c r="E25" s="20"/>
      <c r="F25" s="16"/>
    </row>
    <row r="26" spans="1:6" x14ac:dyDescent="0.2">
      <c r="A26" s="25" t="s">
        <v>24</v>
      </c>
      <c r="B26" s="22">
        <f>367+384+404+334+35+25</f>
        <v>1549</v>
      </c>
      <c r="C26" s="33">
        <f t="shared" si="0"/>
        <v>29.78846153846154</v>
      </c>
      <c r="D26" s="5"/>
      <c r="E26" s="22">
        <v>0</v>
      </c>
      <c r="F26" s="18">
        <v>0</v>
      </c>
    </row>
    <row r="27" spans="1:6" s="1" customFormat="1" x14ac:dyDescent="0.2">
      <c r="A27" s="34" t="s">
        <v>27</v>
      </c>
      <c r="B27" s="20"/>
      <c r="C27" s="16"/>
      <c r="D27" s="5"/>
      <c r="E27" s="20"/>
      <c r="F27" s="15"/>
    </row>
    <row r="28" spans="1:6" x14ac:dyDescent="0.2">
      <c r="A28" s="24"/>
      <c r="B28" s="20">
        <f t="shared" ref="B28" si="1">SUM(B7:B26)</f>
        <v>19174</v>
      </c>
      <c r="C28" s="14">
        <v>0</v>
      </c>
      <c r="D28" s="2"/>
      <c r="E28" s="20">
        <f>SUM(E6:E26)</f>
        <v>19174</v>
      </c>
      <c r="F28" s="13"/>
    </row>
    <row r="29" spans="1:6" x14ac:dyDescent="0.2">
      <c r="A29" s="26"/>
      <c r="B29" s="17"/>
      <c r="C29" s="23"/>
      <c r="E29" s="17"/>
      <c r="F29" s="11"/>
    </row>
    <row r="30" spans="1:6" s="1" customFormat="1" x14ac:dyDescent="0.2">
      <c r="C30" s="9"/>
    </row>
    <row r="31" spans="1:6" s="1" customFormat="1" x14ac:dyDescent="0.2">
      <c r="C31" s="9"/>
    </row>
    <row r="32" spans="1:6" x14ac:dyDescent="0.2">
      <c r="E32"/>
      <c r="F32" s="1"/>
    </row>
    <row r="33" spans="1:6" s="1" customFormat="1" x14ac:dyDescent="0.2">
      <c r="C33" s="9"/>
      <c r="E33" s="3" t="s">
        <v>16</v>
      </c>
    </row>
    <row r="34" spans="1:6" s="1" customFormat="1" x14ac:dyDescent="0.2">
      <c r="A34" s="3" t="s">
        <v>11</v>
      </c>
      <c r="C34" s="9"/>
      <c r="E34" s="1" t="s">
        <v>30</v>
      </c>
    </row>
    <row r="35" spans="1:6" s="1" customFormat="1" x14ac:dyDescent="0.2">
      <c r="A35" s="1" t="s">
        <v>9</v>
      </c>
      <c r="C35" s="9"/>
      <c r="E35" s="1" t="s">
        <v>9</v>
      </c>
    </row>
    <row r="36" spans="1:6" x14ac:dyDescent="0.2">
      <c r="A36" t="s">
        <v>3</v>
      </c>
      <c r="B36">
        <v>125</v>
      </c>
      <c r="C36" t="s">
        <v>4</v>
      </c>
      <c r="D36" s="1"/>
      <c r="E36" s="1">
        <v>100</v>
      </c>
      <c r="F36" s="1" t="s">
        <v>4</v>
      </c>
    </row>
    <row r="37" spans="1:6" x14ac:dyDescent="0.2">
      <c r="A37" t="s">
        <v>5</v>
      </c>
      <c r="B37">
        <v>1.95</v>
      </c>
      <c r="C37" t="s">
        <v>6</v>
      </c>
      <c r="D37" s="1"/>
      <c r="E37" s="1">
        <v>2</v>
      </c>
      <c r="F37" s="1" t="s">
        <v>6</v>
      </c>
    </row>
    <row r="38" spans="1:6" x14ac:dyDescent="0.2">
      <c r="A38" t="s">
        <v>2</v>
      </c>
      <c r="B38">
        <v>5.85</v>
      </c>
      <c r="C38" t="s">
        <v>6</v>
      </c>
      <c r="D38" s="1"/>
      <c r="E38" s="1">
        <v>5.5</v>
      </c>
      <c r="F38" s="1" t="s">
        <v>6</v>
      </c>
    </row>
    <row r="39" spans="1:6" x14ac:dyDescent="0.2">
      <c r="A39" t="s">
        <v>26</v>
      </c>
      <c r="B39">
        <v>5.75</v>
      </c>
      <c r="C39" t="s">
        <v>6</v>
      </c>
      <c r="D39" s="1"/>
      <c r="E39" s="1">
        <v>5.75</v>
      </c>
      <c r="F39" s="1" t="s">
        <v>6</v>
      </c>
    </row>
    <row r="40" spans="1:6" x14ac:dyDescent="0.2">
      <c r="E40"/>
    </row>
    <row r="41" spans="1:6" x14ac:dyDescent="0.2">
      <c r="A41" t="s">
        <v>34</v>
      </c>
    </row>
    <row r="43" spans="1:6" x14ac:dyDescent="0.2">
      <c r="A43" t="s">
        <v>31</v>
      </c>
    </row>
    <row r="45" spans="1:6" x14ac:dyDescent="0.2">
      <c r="A45" s="3"/>
      <c r="F45" s="1"/>
    </row>
    <row r="46" spans="1:6" s="1" customFormat="1" x14ac:dyDescent="0.2">
      <c r="A46" s="3"/>
      <c r="C46" s="9"/>
    </row>
    <row r="47" spans="1:6" s="1" customFormat="1" x14ac:dyDescent="0.2">
      <c r="A47" s="3"/>
      <c r="C47" s="9"/>
    </row>
    <row r="48" spans="1:6" s="1" customFormat="1" x14ac:dyDescent="0.2">
      <c r="A48" s="4"/>
      <c r="B48" s="4"/>
      <c r="C48" s="10"/>
      <c r="D48" s="4"/>
      <c r="E48" s="4"/>
      <c r="F48" s="4"/>
    </row>
    <row r="49" spans="1:3" s="1" customFormat="1" x14ac:dyDescent="0.2">
      <c r="A49" s="3"/>
      <c r="C49" s="9"/>
    </row>
    <row r="50" spans="1:3" s="1" customFormat="1" x14ac:dyDescent="0.2">
      <c r="A50" s="3"/>
      <c r="C50" s="9"/>
    </row>
  </sheetData>
  <mergeCells count="4">
    <mergeCell ref="E3:F3"/>
    <mergeCell ref="B24:C24"/>
    <mergeCell ref="E4:F4"/>
    <mergeCell ref="B4:C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6</SortOrder>
    <AccessLevelName xmlns="d08b57ff-b9b7-4581-975d-98f87b579a51">Åben</AccessLevelName>
    <EnclosureFileNumber xmlns="d08b57ff-b9b7-4581-975d-98f87b579a51">134000/17</EnclosureFileNumber>
    <MeetingStartDate xmlns="d08b57ff-b9b7-4581-975d-98f87b579a51">2018-04-10T16:00:00+00:00</MeetingStartDate>
    <AgendaId xmlns="d08b57ff-b9b7-4581-975d-98f87b579a51">8169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2631192</FusionId>
    <DocumentType xmlns="d08b57ff-b9b7-4581-975d-98f87b579a51"/>
    <AgendaAccessLevelName xmlns="d08b57ff-b9b7-4581-975d-98f87b579a51">Åben</AgendaAccessLevelName>
    <UNC xmlns="d08b57ff-b9b7-4581-975d-98f87b579a51">2384194</UNC>
    <MeetingDateAndTime xmlns="d08b57ff-b9b7-4581-975d-98f87b579a51">10-04-2018 fra 18:00 - 21:15</MeetingDateAndTime>
    <MeetingTitle xmlns="d08b57ff-b9b7-4581-975d-98f87b579a51">10-04-2018</MeetingTitle>
    <MeetingEndDate xmlns="d08b57ff-b9b7-4581-975d-98f87b579a51">2018-04-10T19:15:00+00:00</MeetingEndDate>
    <PWDescription xmlns="d08b57ff-b9b7-4581-975d-98f87b579a51">Sammenligning administrative personale på skolerne - forslag til ny fordeling pr. 01.08.2018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6B8C9541-EE29-48FF-A5C8-E813CBB2DAB2}"/>
</file>

<file path=customXml/itemProps2.xml><?xml version="1.0" encoding="utf-8"?>
<ds:datastoreItem xmlns:ds="http://schemas.openxmlformats.org/officeDocument/2006/customXml" ds:itemID="{03857A75-3EEB-42F8-A2AE-74EF0CD601CF}"/>
</file>

<file path=customXml/itemProps3.xml><?xml version="1.0" encoding="utf-8"?>
<ds:datastoreItem xmlns:ds="http://schemas.openxmlformats.org/officeDocument/2006/customXml" ds:itemID="{CD74B5E7-D3EA-45B6-B92B-7DE3C8D42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Scenarie 1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BYR-10-04-2018 - Bilag 158.06 Sammenligning administrative personale på skolerne - forslag til ny fo…</dc:title>
  <dc:creator>Jette Poulsen</dc:creator>
  <cp:lastModifiedBy>Jette Poulsen</cp:lastModifiedBy>
  <cp:lastPrinted>2018-02-20T12:40:28Z</cp:lastPrinted>
  <dcterms:created xsi:type="dcterms:W3CDTF">1996-11-12T13:28:11Z</dcterms:created>
  <dcterms:modified xsi:type="dcterms:W3CDTF">2018-04-11T11:21:52Z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{D1B53118-041A-461B-9988-F8D27DE7006A}</vt:lpwstr>
  </property>
  <property fmtid="{D5CDD505-2E9C-101B-9397-08002B2CF9AE}" pid="3" name="ContentTypeId">
    <vt:lpwstr>0x0101003D7BFBD5F481E14985D820F2A1C38BC800C867DCA9723D5D41B98144D00A8161C2</vt:lpwstr>
  </property>
</Properties>
</file>